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0" yWindow="0" windowWidth="19360" windowHeight="14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 l="1"/>
  <c r="C44" i="1"/>
  <c r="D44" i="1"/>
  <c r="D46" i="1"/>
  <c r="D45" i="1"/>
  <c r="C46" i="1"/>
  <c r="C45" i="1"/>
  <c r="B44" i="1"/>
  <c r="B10" i="1"/>
  <c r="C56" i="1"/>
  <c r="C55" i="1"/>
  <c r="C54" i="1"/>
  <c r="B46" i="1"/>
  <c r="E46" i="1"/>
  <c r="B56" i="1"/>
  <c r="B45" i="1"/>
  <c r="E45" i="1"/>
  <c r="B55" i="1"/>
  <c r="E44" i="1"/>
  <c r="D55" i="1"/>
  <c r="D56" i="1"/>
  <c r="D54" i="1"/>
</calcChain>
</file>

<file path=xl/sharedStrings.xml><?xml version="1.0" encoding="utf-8"?>
<sst xmlns="http://schemas.openxmlformats.org/spreadsheetml/2006/main" count="49" uniqueCount="41">
  <si>
    <t>Perfect Sizing Worksheet</t>
  </si>
  <si>
    <t>Bust</t>
  </si>
  <si>
    <t>Waist</t>
  </si>
  <si>
    <t>Hips</t>
  </si>
  <si>
    <t>Hip - standing</t>
  </si>
  <si>
    <t>Hip - sitting</t>
  </si>
  <si>
    <t>Pattern Name:</t>
  </si>
  <si>
    <t>Pattern Number:</t>
  </si>
  <si>
    <t>Compare your measurements from Step 1 to the TPM</t>
  </si>
  <si>
    <t>chart. Choose a size based on your average hip</t>
  </si>
  <si>
    <t>measurement for pants and skirts. Use your high bust</t>
  </si>
  <si>
    <t>measurement for jackets, dresses and tops. Fill in those</t>
  </si>
  <si>
    <t>measurements here:</t>
  </si>
  <si>
    <t>Size</t>
  </si>
  <si>
    <t>Fabric:</t>
  </si>
  <si>
    <t>Content:</t>
  </si>
  <si>
    <t>Care</t>
  </si>
  <si>
    <t>% Cross Grain Stretch</t>
  </si>
  <si>
    <t>STEP 6 – Calculate Maximum Stretch of Garment</t>
  </si>
  <si>
    <t>Stretch )</t>
  </si>
  <si>
    <t xml:space="preserve">(TPM x </t>
  </si>
  <si>
    <t xml:space="preserve">TPM + </t>
  </si>
  <si>
    <t>Max Stretch</t>
  </si>
  <si>
    <t>STEP 7 – Calculate the Ease of Garment</t>
  </si>
  <si>
    <t>Subtract measurements from Step 1 (Body measurements) from</t>
  </si>
  <si>
    <t>measurements in Step 6 (maximum stretch of garment)</t>
  </si>
  <si>
    <t xml:space="preserve">Waist </t>
  </si>
  <si>
    <t>Avg. Hip</t>
  </si>
  <si>
    <t>Body</t>
  </si>
  <si>
    <t>Ease</t>
  </si>
  <si>
    <t>STEP 4: Choose Your Fabric</t>
  </si>
  <si>
    <t xml:space="preserve">Average Hip </t>
  </si>
  <si>
    <t xml:space="preserve"> (Standing sitting / 2)</t>
  </si>
  <si>
    <t>STEP 5 – Determine Stretch of Fabric</t>
  </si>
  <si>
    <t>Use Elongation Ruler (see pattern jacket flap or back of pattern):</t>
  </si>
  <si>
    <t>STEP 2: Choose Your Pattern</t>
  </si>
  <si>
    <t>STEP 3: Tissue Pattern Measurements (TPM)</t>
  </si>
  <si>
    <t>STEP 1: Take Your Body Measurements</t>
  </si>
  <si>
    <t>C/L</t>
  </si>
  <si>
    <t>BaseWear 1</t>
  </si>
  <si>
    <t>Companion to the PDF - Please download the Perfect Sizing Worksheet PDF from CJPatterns.com/blog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</si>
</sst>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0"/>
      <color theme="1"/>
      <name val="Calibri"/>
      <scheme val="minor"/>
    </font>
    <font>
      <b/>
      <sz val="25"/>
      <color theme="1"/>
      <name val="Lucida Handwriting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2"/>
      <color theme="3" tint="0.3999755851924192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9" fontId="0" fillId="0" borderId="3" xfId="0" applyNumberFormat="1" applyBorder="1"/>
    <xf numFmtId="0" fontId="7" fillId="0" borderId="1" xfId="0" applyFont="1" applyBorder="1"/>
    <xf numFmtId="9" fontId="7" fillId="0" borderId="1" xfId="0" applyNumberFormat="1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5</xdr:col>
      <xdr:colOff>38100</xdr:colOff>
      <xdr:row>1</xdr:row>
      <xdr:rowOff>15290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4787900" cy="929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E53" sqref="E53"/>
    </sheetView>
  </sheetViews>
  <sheetFormatPr baseColWidth="10" defaultRowHeight="15" x14ac:dyDescent="0"/>
  <cols>
    <col min="1" max="1" width="19" customWidth="1"/>
  </cols>
  <sheetData>
    <row r="1" spans="1:2" ht="74">
      <c r="A1" s="1"/>
    </row>
    <row r="2" spans="1:2" ht="36">
      <c r="A2" s="5" t="s">
        <v>0</v>
      </c>
    </row>
    <row r="3" spans="1:2">
      <c r="A3" t="s">
        <v>40</v>
      </c>
    </row>
    <row r="4" spans="1:2" ht="20">
      <c r="A4" s="6" t="s">
        <v>37</v>
      </c>
    </row>
    <row r="6" spans="1:2">
      <c r="A6" t="s">
        <v>1</v>
      </c>
      <c r="B6" s="8">
        <v>36</v>
      </c>
    </row>
    <row r="7" spans="1:2">
      <c r="A7" t="s">
        <v>2</v>
      </c>
      <c r="B7" s="8">
        <v>32</v>
      </c>
    </row>
    <row r="8" spans="1:2">
      <c r="A8" t="s">
        <v>4</v>
      </c>
      <c r="B8" s="8">
        <v>39</v>
      </c>
    </row>
    <row r="9" spans="1:2">
      <c r="A9" t="s">
        <v>5</v>
      </c>
      <c r="B9" s="8">
        <v>41</v>
      </c>
    </row>
    <row r="10" spans="1:2">
      <c r="A10" t="s">
        <v>31</v>
      </c>
      <c r="B10" s="8">
        <f>(B8+B9)/2</f>
        <v>40</v>
      </c>
    </row>
    <row r="11" spans="1:2">
      <c r="A11" t="s">
        <v>32</v>
      </c>
    </row>
    <row r="13" spans="1:2" ht="20">
      <c r="A13" s="6" t="s">
        <v>35</v>
      </c>
    </row>
    <row r="15" spans="1:2">
      <c r="A15" t="s">
        <v>6</v>
      </c>
      <c r="B15" s="8" t="s">
        <v>39</v>
      </c>
    </row>
    <row r="16" spans="1:2">
      <c r="A16" t="s">
        <v>7</v>
      </c>
      <c r="B16" s="8">
        <v>622</v>
      </c>
    </row>
    <row r="18" spans="1:2" ht="20">
      <c r="A18" s="6" t="s">
        <v>36</v>
      </c>
    </row>
    <row r="19" spans="1:2">
      <c r="A19" t="s">
        <v>8</v>
      </c>
    </row>
    <row r="20" spans="1:2">
      <c r="A20" t="s">
        <v>9</v>
      </c>
    </row>
    <row r="21" spans="1:2">
      <c r="A21" t="s">
        <v>10</v>
      </c>
    </row>
    <row r="22" spans="1:2">
      <c r="A22" t="s">
        <v>11</v>
      </c>
    </row>
    <row r="23" spans="1:2">
      <c r="A23" t="s">
        <v>12</v>
      </c>
    </row>
    <row r="25" spans="1:2">
      <c r="A25" t="s">
        <v>13</v>
      </c>
      <c r="B25" s="8">
        <v>10</v>
      </c>
    </row>
    <row r="26" spans="1:2">
      <c r="A26" t="s">
        <v>1</v>
      </c>
      <c r="B26" s="8"/>
    </row>
    <row r="27" spans="1:2">
      <c r="A27" t="s">
        <v>2</v>
      </c>
      <c r="B27" s="8">
        <v>23.75</v>
      </c>
    </row>
    <row r="28" spans="1:2">
      <c r="A28" t="s">
        <v>3</v>
      </c>
      <c r="B28" s="8">
        <v>27.75</v>
      </c>
    </row>
    <row r="30" spans="1:2" ht="20">
      <c r="A30" s="6" t="s">
        <v>30</v>
      </c>
    </row>
    <row r="32" spans="1:2">
      <c r="A32" t="s">
        <v>14</v>
      </c>
      <c r="B32" s="8" t="s">
        <v>38</v>
      </c>
    </row>
    <row r="33" spans="1:5">
      <c r="A33" t="s">
        <v>15</v>
      </c>
      <c r="B33" s="8" t="s">
        <v>38</v>
      </c>
    </row>
    <row r="34" spans="1:5">
      <c r="A34" t="s">
        <v>16</v>
      </c>
      <c r="B34" s="8"/>
    </row>
    <row r="36" spans="1:5" ht="20">
      <c r="A36" s="6" t="s">
        <v>33</v>
      </c>
    </row>
    <row r="37" spans="1:5">
      <c r="A37" t="s">
        <v>34</v>
      </c>
    </row>
    <row r="39" spans="1:5">
      <c r="A39" t="s">
        <v>17</v>
      </c>
      <c r="B39" s="9">
        <v>1</v>
      </c>
    </row>
    <row r="42" spans="1:5" ht="20">
      <c r="A42" s="6" t="s">
        <v>18</v>
      </c>
    </row>
    <row r="43" spans="1:5">
      <c r="B43" t="s">
        <v>21</v>
      </c>
      <c r="C43" t="s">
        <v>20</v>
      </c>
      <c r="D43" t="s">
        <v>19</v>
      </c>
      <c r="E43" t="s">
        <v>22</v>
      </c>
    </row>
    <row r="44" spans="1:5">
      <c r="A44" t="s">
        <v>1</v>
      </c>
      <c r="B44" s="2">
        <f>B26</f>
        <v>0</v>
      </c>
      <c r="C44" s="3">
        <f>B26</f>
        <v>0</v>
      </c>
      <c r="D44" s="7">
        <f>B39</f>
        <v>1</v>
      </c>
      <c r="E44" s="4">
        <f>B44+(C44*D44)</f>
        <v>0</v>
      </c>
    </row>
    <row r="45" spans="1:5">
      <c r="A45" t="s">
        <v>2</v>
      </c>
      <c r="B45" s="2">
        <f>B27</f>
        <v>23.75</v>
      </c>
      <c r="C45" s="3">
        <f>B45</f>
        <v>23.75</v>
      </c>
      <c r="D45" s="7">
        <f>B39</f>
        <v>1</v>
      </c>
      <c r="E45" s="4">
        <f t="shared" ref="E45:E46" si="0">B45+(C45*D45)</f>
        <v>47.5</v>
      </c>
    </row>
    <row r="46" spans="1:5">
      <c r="A46" t="s">
        <v>3</v>
      </c>
      <c r="B46" s="2">
        <f>B28</f>
        <v>27.75</v>
      </c>
      <c r="C46" s="3">
        <f>B46</f>
        <v>27.75</v>
      </c>
      <c r="D46" s="7">
        <f>B39</f>
        <v>1</v>
      </c>
      <c r="E46" s="4">
        <f t="shared" si="0"/>
        <v>55.5</v>
      </c>
    </row>
    <row r="48" spans="1:5" ht="20">
      <c r="A48" s="6" t="s">
        <v>23</v>
      </c>
    </row>
    <row r="50" spans="1:4">
      <c r="A50" t="s">
        <v>24</v>
      </c>
    </row>
    <row r="51" spans="1:4">
      <c r="A51" t="s">
        <v>25</v>
      </c>
    </row>
    <row r="53" spans="1:4">
      <c r="B53" t="s">
        <v>22</v>
      </c>
      <c r="C53" t="s">
        <v>28</v>
      </c>
      <c r="D53" t="s">
        <v>29</v>
      </c>
    </row>
    <row r="54" spans="1:4">
      <c r="A54" t="s">
        <v>1</v>
      </c>
      <c r="B54" s="2">
        <f>E44</f>
        <v>0</v>
      </c>
      <c r="C54" s="3">
        <f>B6</f>
        <v>36</v>
      </c>
      <c r="D54" s="4">
        <f>B54-C54</f>
        <v>-36</v>
      </c>
    </row>
    <row r="55" spans="1:4">
      <c r="A55" t="s">
        <v>26</v>
      </c>
      <c r="B55" s="2">
        <f>E45</f>
        <v>47.5</v>
      </c>
      <c r="C55" s="3">
        <f>B7</f>
        <v>32</v>
      </c>
      <c r="D55" s="4">
        <f t="shared" ref="D55:D56" si="1">B55-C55</f>
        <v>15.5</v>
      </c>
    </row>
    <row r="56" spans="1:4">
      <c r="A56" t="s">
        <v>27</v>
      </c>
      <c r="B56" s="2">
        <f>E46</f>
        <v>55.5</v>
      </c>
      <c r="C56" s="3">
        <f>B10</f>
        <v>40</v>
      </c>
      <c r="D56" s="4">
        <f t="shared" si="1"/>
        <v>15.5</v>
      </c>
    </row>
  </sheetData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Siegle</dc:creator>
  <cp:lastModifiedBy>Ann Siegle</cp:lastModifiedBy>
  <dcterms:created xsi:type="dcterms:W3CDTF">2015-11-04T23:27:26Z</dcterms:created>
  <dcterms:modified xsi:type="dcterms:W3CDTF">2015-11-04T23:55:00Z</dcterms:modified>
</cp:coreProperties>
</file>